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<sst xmlns="http://schemas.openxmlformats.org/spreadsheetml/2006/main" count="1334" uniqueCount="245">
  <si>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</si>
  <si>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</si>
  <si>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</si>
  <si>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</si>
  <si>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</si>
  <si>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</si>
  <si>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</si>
  <si>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</si>
  <si>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</si>
  <si>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</si>
  <si>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</si>
  <si>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</si>
  <si>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</si>
  <si>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</si>
  <si>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</si>
  <si>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</si>
  <si>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</si>
  <si>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</si>
  <si>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</si>
  <si>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</si>
  <si>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</si>
  <si>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</si>
  <si>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</si>
  <si>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</si>
  <si>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</si>
  <si>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</si>
  <si>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</si>
  <si>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</si>
  <si>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</si>
  <si>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</si>
  <si>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</si>
  <si>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</si>
  <si>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</si>
  <si>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</si>
  <si>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</si>
  <si>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</si>
  <si>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</si>
  <si>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</si>
  <si>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</si>
  <si>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</si>
  <si>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</si>
  <si>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</si>
  <si>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</si>
  <si>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</si>
  <si>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</si>
  <si>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</si>
  <si>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</si>
  <si>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</si>
  <si>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</si>
  <si>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</si>
  <si>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</si>
  <si>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</si>
  <si>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</si>
  <si>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</si>
  <si>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</si>
  <si>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</si>
  <si>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</si>
  <si>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</si>
  <si>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</si>
  <si>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</si>
  <si>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</si>
  <si>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</si>
  <si>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</si>
  <si>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</si>
  <si>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</si>
  <si>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</si>
  <si>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</si>
  <si>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</si>
  <si>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</si>
  <si>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</si>
  <si>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</si>
  <si>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</si>
  <si>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</si>
  <si>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</si>
  <si>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</si>
  <si>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</si>
  <si>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</si>
  <si>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</si>
  <si>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</si>
  <si>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</si>
  <si>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</si>
  <si>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</si>
  <si>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</si>
  <si>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</si>
  <si>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</si>
  <si>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</si>
  <si>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</si>
  <si>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</si>
  <si>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</si>
  <si>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</si>
  <si>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</si>
  <si>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</si>
  <si>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</si>
  <si>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</si>
  <si>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</si>
  <si>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</si>
  <si>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</si>
  <si>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</si>
  <si>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</si>
  <si>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</si>
  <si>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</si>
  <si>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</si>
  <si>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</si>
  <si>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</si>
  <si>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</si>
  <si>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</si>
  <si>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</si>
  <si>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</si>
  <si>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</si>
  <si>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</si>
  <si>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</si>
  <si>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</si>
  <si>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</si>
  <si>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</si>
  <si>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</si>
  <si>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</si>
  <si>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</si>
  <si>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</si>
  <si>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</si>
  <si>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</si>
  <si>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</si>
  <si>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</si>
  <si>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</si>
  <si>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</si>
  <si>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</si>
  <si>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</si>
  <si>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</si>
  <si>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</si>
  <si>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</si>
  <si>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</si>
  <si>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</si>
  <si>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</si>
  <si>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</si>
  <si>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</si>
  <si>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</si>
  <si>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</si>
  <si>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</si>
  <si>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</si>
  <si>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</si>
  <si>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</si>
  <si>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</si>
  <si>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</si>
  <si>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</si>
  <si>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</si>
  <si>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</si>
  <si>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</si>
  <si>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</si>
  <si>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</si>
  <si>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</si>
  <si>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</si>
  <si>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</si>
  <si>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</si>
  <si>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</si>
  <si>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</si>
  <si>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</si>
  <si>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</si>
  <si>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</si>
  <si>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</si>
  <si>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</si>
  <si>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</si>
  <si>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</si>
  <si>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</si>
  <si>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</si>
  <si>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</si>
  <si>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</si>
  <si>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</si>
  <si>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</si>
  <si>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</si>
  <si>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</si>
  <si>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</si>
  <si>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</si>
  <si>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</si>
  <si>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</si>
  <si>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</si>
  <si>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</si>
  <si>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</si>
  <si>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</si>
  <si>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</si>
  <si>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</si>
  <si>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</si>
  <si>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</si>
  <si>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</si>
  <si>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</si>
  <si>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</si>
  <si>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</si>
  <si>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</si>
  <si>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</si>
  <si>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</si>
  <si>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</si>
  <si>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</si>
  <si>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</si>
  <si>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</si>
  <si>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</si>
  <si>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</si>
  <si>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</si>
  <si>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</si>
  <si>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</si>
  <si>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</si>
  <si>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</si>
  <si>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</si>
  <si>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</si>
  <si>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</si>
  <si>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</si>
  <si>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</si>
  <si>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</si>
  <si>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</si>
  <si>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</si>
  <si>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</si>
  <si>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</si>
  <si>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</si>
  <si>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</si>
  <si>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</si>
  <si>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</si>
  <si>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</si>
  <si>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</si>
  <si>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</si>
  <si>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</si>
  <si>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</si>
  <si>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</si>
  <si>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</si>
  <si>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</si>
  <si>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</si>
  <si>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</si>
  <si>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</si>
  <si>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</si>
  <si>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</si>
  <si>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</si>
  <si>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</si>
  <si>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</si>
  <si>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</si>
  <si>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</si>
  <si>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</si>
  <si>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</si>
  <si>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</si>
  <si>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</si>
  <si>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</si>
  <si>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</si>
  <si>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22.12.2022 г.</t>
  </si>
  <si>
    <t>каша манная молочная</t>
  </si>
  <si>
    <t>55/5</t>
  </si>
  <si>
    <t xml:space="preserve">суп полевой на м/б </t>
  </si>
  <si>
    <t>голубцы ленивые в томатном соусе</t>
  </si>
  <si>
    <t>150/50</t>
  </si>
  <si>
    <t>суп-лапша молочная</t>
  </si>
  <si>
    <t>капуста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</si>
</sst>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9" t="s">
        <v>168</v>
      </c>
      <c r="B1" s="49"/>
      <c r="C1" s="49"/>
      <c r="D1" s="49"/>
      <c r="E1" s="37">
        <v>74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90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173</v>
      </c>
      <c r="U4" s="25" t="s">
        <v>60</v>
      </c>
      <c r="V4" s="25"/>
      <c r="W4" s="25"/>
      <c r="X4" s="14" t="s">
        <v>38</v>
      </c>
      <c r="Y4" s="14" t="s">
        <v>63</v>
      </c>
      <c r="Z4" s="14" t="s">
        <v>41</v>
      </c>
      <c r="AA4" s="14" t="s">
        <v>23</v>
      </c>
      <c r="AB4" s="14" t="s">
        <v>65</v>
      </c>
      <c r="AC4" s="14" t="s">
        <v>174</v>
      </c>
      <c r="AD4" s="14"/>
      <c r="AE4" s="14"/>
      <c r="AF4" s="14"/>
    </row>
    <row r="5" spans="1:32" ht="28.5" customHeight="1">
      <c r="A5" s="46" t="s">
        <v>1</v>
      </c>
      <c r="B5" s="17" t="s">
        <v>113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6"/>
      <c r="B6" s="17" t="s">
        <v>72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169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170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172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171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46"/>
      <c r="B21" s="17" t="s">
        <v>174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5694.65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9" t="s">
        <v>121</v>
      </c>
      <c r="B1" s="49"/>
      <c r="C1" s="49"/>
      <c r="D1" s="49"/>
      <c r="E1" s="39">
        <v>59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2" ht="18" customHeight="1">
      <c r="A4" s="50"/>
      <c r="B4" s="50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90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85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63</v>
      </c>
      <c r="V4" s="25"/>
      <c r="W4" s="25"/>
      <c r="X4" s="14" t="s">
        <v>88</v>
      </c>
      <c r="Y4" s="14" t="s">
        <v>60</v>
      </c>
      <c r="Z4" s="14" t="s">
        <v>64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46" t="s">
        <v>1</v>
      </c>
      <c r="B5" s="17" t="s">
        <v>122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46"/>
      <c r="B6" s="17" t="s">
        <v>109</v>
      </c>
      <c r="C6" s="17" t="s">
        <v>123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112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46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108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88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4774.18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9" t="s">
        <v>218</v>
      </c>
      <c r="B1" s="49"/>
      <c r="C1" s="49"/>
      <c r="D1" s="49"/>
      <c r="E1" s="39">
        <v>75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79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90</v>
      </c>
      <c r="O4" s="14" t="s">
        <v>104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63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46" t="s">
        <v>1</v>
      </c>
      <c r="B5" s="17" t="s">
        <v>219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102</v>
      </c>
      <c r="C6" s="17" t="s">
        <v>223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220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46"/>
      <c r="B17" s="17" t="s">
        <v>221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224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62</v>
      </c>
      <c r="C21" s="17" t="s">
        <v>222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 t="s">
        <v>70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5427.45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9" t="s">
        <v>212</v>
      </c>
      <c r="B1" s="49"/>
      <c r="C1" s="49"/>
      <c r="D1" s="49"/>
      <c r="E1" s="39">
        <v>65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90</v>
      </c>
      <c r="M4" s="14" t="s">
        <v>6</v>
      </c>
      <c r="N4" s="14" t="s">
        <v>216</v>
      </c>
      <c r="O4" s="14" t="s">
        <v>214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63</v>
      </c>
      <c r="Y4" s="14" t="s">
        <v>41</v>
      </c>
      <c r="Z4" s="14" t="s">
        <v>104</v>
      </c>
      <c r="AA4" s="14"/>
      <c r="AB4" s="14"/>
      <c r="AC4" s="14"/>
      <c r="AD4" s="14"/>
      <c r="AE4" s="25"/>
    </row>
    <row r="5" spans="1:31" ht="28.5" customHeight="1">
      <c r="A5" s="46" t="s">
        <v>1</v>
      </c>
      <c r="B5" s="17" t="s">
        <v>156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72</v>
      </c>
      <c r="C6" s="17" t="s">
        <v>215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217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213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214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5232.05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9" t="s">
        <v>207</v>
      </c>
      <c r="B1" s="49"/>
      <c r="C1" s="49"/>
      <c r="D1" s="49"/>
      <c r="E1" s="39">
        <v>61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63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65</v>
      </c>
      <c r="U4" s="25" t="s">
        <v>41</v>
      </c>
      <c r="V4" s="25"/>
      <c r="W4" s="25"/>
      <c r="X4" s="14" t="s">
        <v>33</v>
      </c>
      <c r="Y4" s="14" t="s">
        <v>74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173</v>
      </c>
      <c r="AE4" s="14" t="s">
        <v>23</v>
      </c>
      <c r="AF4" s="26"/>
    </row>
    <row r="5" spans="1:31" ht="28.5" customHeight="1">
      <c r="A5" s="46" t="s">
        <v>1</v>
      </c>
      <c r="B5" s="17" t="s">
        <v>208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209</v>
      </c>
      <c r="C6" s="17" t="s">
        <v>211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119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97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120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46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210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47" t="s">
        <v>10</v>
      </c>
      <c r="B27" s="47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4838.32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9" t="s">
        <v>199</v>
      </c>
      <c r="B1" s="49"/>
      <c r="C1" s="49"/>
      <c r="D1" s="49"/>
      <c r="E1" s="39">
        <v>57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90</v>
      </c>
      <c r="M4" s="14" t="s">
        <v>6</v>
      </c>
      <c r="N4" s="14" t="s">
        <v>33</v>
      </c>
      <c r="O4" s="14" t="s">
        <v>205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63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200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201</v>
      </c>
      <c r="C6" s="17" t="s">
        <v>206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202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203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204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47" t="s">
        <v>10</v>
      </c>
      <c r="B27" s="47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4022.73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9" t="s">
        <v>193</v>
      </c>
      <c r="B1" s="49"/>
      <c r="C1" s="49"/>
      <c r="D1" s="49"/>
      <c r="E1" s="39">
        <v>45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64</v>
      </c>
      <c r="I4" s="14" t="s">
        <v>5</v>
      </c>
      <c r="J4" s="14" t="s">
        <v>4</v>
      </c>
      <c r="K4" s="14" t="s">
        <v>40</v>
      </c>
      <c r="L4" s="14" t="s">
        <v>90</v>
      </c>
      <c r="M4" s="14" t="s">
        <v>6</v>
      </c>
      <c r="N4" s="14" t="s">
        <v>63</v>
      </c>
      <c r="O4" s="14" t="s">
        <v>89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65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46" t="s">
        <v>1</v>
      </c>
      <c r="B5" s="17" t="s">
        <v>100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6"/>
      <c r="B6" s="17" t="s">
        <v>72</v>
      </c>
      <c r="C6" s="17" t="s">
        <v>197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65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6" t="s">
        <v>2</v>
      </c>
      <c r="B16" s="17" t="s">
        <v>195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46"/>
      <c r="B17" s="17" t="s">
        <v>196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46"/>
      <c r="B18" s="17" t="s">
        <v>46</v>
      </c>
      <c r="C18" s="17" t="s">
        <v>194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46"/>
      <c r="B22" s="21" t="s">
        <v>62</v>
      </c>
      <c r="C22" s="21" t="s">
        <v>198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7" t="s">
        <v>7</v>
      </c>
      <c r="B24" s="47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47" t="s">
        <v>10</v>
      </c>
      <c r="B27" s="47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3907.46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9" t="s">
        <v>188</v>
      </c>
      <c r="B1" s="49"/>
      <c r="C1" s="49"/>
      <c r="D1" s="49"/>
      <c r="E1" s="39">
        <v>70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85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63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96</v>
      </c>
      <c r="V4" s="25"/>
      <c r="W4" s="25"/>
      <c r="X4" s="14" t="s">
        <v>69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46" t="s">
        <v>1</v>
      </c>
      <c r="B5" s="17" t="s">
        <v>192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72</v>
      </c>
      <c r="C6" s="17" t="s">
        <v>191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99</v>
      </c>
      <c r="C12" s="17" t="s">
        <v>190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189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92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69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5954.47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9" t="s">
        <v>187</v>
      </c>
      <c r="B1" s="49"/>
      <c r="C1" s="49"/>
      <c r="D1" s="49"/>
      <c r="E1" s="30">
        <v>67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90</v>
      </c>
      <c r="L4" s="14" t="s">
        <v>85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63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46" t="s">
        <v>1</v>
      </c>
      <c r="B5" s="17" t="s">
        <v>183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72</v>
      </c>
      <c r="C6" s="17" t="s">
        <v>184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/>
      <c r="B16" s="17" t="s">
        <v>185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186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46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6388.16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9" t="s">
        <v>176</v>
      </c>
      <c r="B1" s="49"/>
      <c r="C1" s="49"/>
      <c r="D1" s="49"/>
      <c r="E1" s="41">
        <v>78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1" ht="18" customHeight="1">
      <c r="A4" s="50"/>
      <c r="B4" s="50"/>
      <c r="C4" s="8" t="s">
        <v>47</v>
      </c>
      <c r="D4" s="14" t="s">
        <v>19</v>
      </c>
      <c r="E4" s="14" t="s">
        <v>98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63</v>
      </c>
      <c r="L4" s="14" t="s">
        <v>18</v>
      </c>
      <c r="M4" s="14" t="s">
        <v>6</v>
      </c>
      <c r="N4" s="14" t="s">
        <v>90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94</v>
      </c>
      <c r="V4" s="25"/>
      <c r="W4" s="25"/>
      <c r="X4" s="14" t="s">
        <v>85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46" t="s">
        <v>1</v>
      </c>
      <c r="B5" s="17" t="s">
        <v>177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178</v>
      </c>
      <c r="C6" s="17" t="s">
        <v>179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180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181</v>
      </c>
      <c r="C17" s="17" t="s">
        <v>77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46"/>
      <c r="B18" s="17" t="s">
        <v>46</v>
      </c>
      <c r="C18" s="17" t="s">
        <v>175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114</v>
      </c>
      <c r="C20" s="20" t="s">
        <v>182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5871.46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9.140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9" t="s">
        <v>237</v>
      </c>
      <c r="B1" s="49"/>
      <c r="C1" s="49"/>
      <c r="D1" s="49"/>
      <c r="E1" s="41">
        <v>57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58</v>
      </c>
      <c r="L4" s="14" t="s">
        <v>18</v>
      </c>
      <c r="M4" s="14" t="s">
        <v>38</v>
      </c>
      <c r="N4" s="14" t="s">
        <v>25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6</v>
      </c>
      <c r="V4" s="25"/>
      <c r="W4" s="25"/>
      <c r="X4" s="14" t="s">
        <v>34</v>
      </c>
      <c r="Y4" s="14" t="s">
        <v>23</v>
      </c>
      <c r="Z4" s="14" t="s">
        <v>60</v>
      </c>
      <c r="AA4" s="14" t="s">
        <v>69</v>
      </c>
      <c r="AB4" s="14" t="s">
        <v>15</v>
      </c>
      <c r="AC4" s="14" t="s">
        <v>244</v>
      </c>
      <c r="AD4" s="14"/>
      <c r="AE4" s="14"/>
      <c r="AF4" s="14"/>
    </row>
    <row r="5" spans="1:32" ht="28.5" customHeight="1">
      <c r="A5" s="46" t="s">
        <v>1</v>
      </c>
      <c r="B5" s="17" t="s">
        <v>238</v>
      </c>
      <c r="C5" s="17" t="s">
        <v>52</v>
      </c>
      <c r="D5" s="18"/>
      <c r="E5" s="18"/>
      <c r="F5" s="18">
        <v>0.158</v>
      </c>
      <c r="G5" s="18">
        <v>0.005</v>
      </c>
      <c r="H5" s="18">
        <v>0.021</v>
      </c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0.003</v>
      </c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72</v>
      </c>
      <c r="C6" s="44" t="s">
        <v>239</v>
      </c>
      <c r="D6" s="18">
        <v>0.055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240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0.01</v>
      </c>
      <c r="L16" s="18"/>
      <c r="M16" s="18"/>
      <c r="N16" s="18">
        <v>0.012</v>
      </c>
      <c r="O16" s="18"/>
      <c r="P16" s="18">
        <v>0.01</v>
      </c>
      <c r="Q16" s="18">
        <v>0.01</v>
      </c>
      <c r="R16" s="18">
        <v>0.105</v>
      </c>
      <c r="S16" s="18"/>
      <c r="T16" s="18"/>
      <c r="U16" s="18">
        <v>0.003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241</v>
      </c>
      <c r="C17" s="17" t="s">
        <v>242</v>
      </c>
      <c r="D17" s="18"/>
      <c r="E17" s="18"/>
      <c r="F17" s="18"/>
      <c r="G17" s="18">
        <v>0.003</v>
      </c>
      <c r="H17" s="18"/>
      <c r="I17" s="18"/>
      <c r="J17" s="18"/>
      <c r="K17" s="18"/>
      <c r="L17" s="18"/>
      <c r="M17" s="18">
        <v>0.175</v>
      </c>
      <c r="N17" s="18">
        <v>0.068</v>
      </c>
      <c r="O17" s="18">
        <v>0.005</v>
      </c>
      <c r="P17" s="18"/>
      <c r="Q17" s="18"/>
      <c r="R17" s="18"/>
      <c r="S17" s="18"/>
      <c r="T17" s="18"/>
      <c r="U17" s="18">
        <v>0.003</v>
      </c>
      <c r="V17" s="18"/>
      <c r="W17" s="18"/>
      <c r="X17" s="18">
        <v>0.01</v>
      </c>
      <c r="Y17" s="18">
        <v>0.005</v>
      </c>
      <c r="Z17" s="18">
        <v>0.004</v>
      </c>
      <c r="AA17" s="18"/>
      <c r="AB17" s="18">
        <v>0.009</v>
      </c>
      <c r="AC17" s="43">
        <v>0.105</v>
      </c>
      <c r="AD17" s="18"/>
      <c r="AE17" s="18"/>
      <c r="AF17" s="18"/>
    </row>
    <row r="18" spans="1:32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243</v>
      </c>
      <c r="C20" s="20" t="s">
        <v>52</v>
      </c>
      <c r="D20" s="18"/>
      <c r="E20" s="18"/>
      <c r="F20" s="18">
        <v>0.14</v>
      </c>
      <c r="G20" s="18">
        <v>0.005</v>
      </c>
      <c r="H20" s="18"/>
      <c r="I20" s="18">
        <v>0.003</v>
      </c>
      <c r="J20" s="18"/>
      <c r="K20" s="18"/>
      <c r="L20" s="18">
        <v>0.02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0.008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 t="s">
        <v>69</v>
      </c>
      <c r="C22" s="21">
        <v>27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0.027</v>
      </c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v>0.056</v>
      </c>
      <c r="E24" s="18">
        <v>0.068</v>
      </c>
      <c r="F24" s="18">
        <f aca="true" t="shared" si="0" ref="F24:R24">SUM(F5:F23)</f>
        <v>0.29800000000000004</v>
      </c>
      <c r="G24" s="18">
        <f t="shared" si="0"/>
        <v>0.021</v>
      </c>
      <c r="H24" s="18">
        <f t="shared" si="0"/>
        <v>0.021</v>
      </c>
      <c r="I24" s="18">
        <v>0.03</v>
      </c>
      <c r="J24" s="18">
        <v>0.004</v>
      </c>
      <c r="K24" s="18">
        <v>0.01</v>
      </c>
      <c r="L24" s="18">
        <f t="shared" si="0"/>
        <v>0.02</v>
      </c>
      <c r="M24" s="18">
        <f t="shared" si="0"/>
        <v>0.175</v>
      </c>
      <c r="N24" s="18">
        <f t="shared" si="0"/>
        <v>0.08</v>
      </c>
      <c r="O24" s="18">
        <f t="shared" si="0"/>
        <v>0.005</v>
      </c>
      <c r="P24" s="18">
        <f t="shared" si="0"/>
        <v>0.01</v>
      </c>
      <c r="Q24" s="18">
        <f t="shared" si="0"/>
        <v>0.01</v>
      </c>
      <c r="R24" s="18">
        <f t="shared" si="0"/>
        <v>0.105</v>
      </c>
      <c r="S24" s="18"/>
      <c r="T24" s="18">
        <f>SUM(T5:T23)</f>
        <v>0.011</v>
      </c>
      <c r="U24" s="18">
        <f>SUM(U5:U23)</f>
        <v>0.009000000000000001</v>
      </c>
      <c r="V24" s="18"/>
      <c r="W24" s="18"/>
      <c r="X24" s="18">
        <f aca="true" t="shared" si="1" ref="X24:AD24">SUM(X5:X23)</f>
        <v>0.01</v>
      </c>
      <c r="Y24" s="18">
        <f t="shared" si="1"/>
        <v>0.005</v>
      </c>
      <c r="Z24" s="18">
        <v>0.004</v>
      </c>
      <c r="AA24" s="18">
        <v>0.027</v>
      </c>
      <c r="AB24" s="18">
        <v>0.009</v>
      </c>
      <c r="AC24" s="18">
        <v>0.105</v>
      </c>
      <c r="AD24" s="18">
        <f t="shared" si="1"/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3.15</v>
      </c>
      <c r="E25" s="18">
        <v>3.9</v>
      </c>
      <c r="F25" s="18">
        <v>17</v>
      </c>
      <c r="G25" s="18">
        <v>1.2</v>
      </c>
      <c r="H25" s="18">
        <v>1.2</v>
      </c>
      <c r="I25" s="18">
        <v>1.7</v>
      </c>
      <c r="J25" s="18">
        <v>0.2</v>
      </c>
      <c r="K25" s="18">
        <v>0.6</v>
      </c>
      <c r="L25" s="18">
        <v>1.1</v>
      </c>
      <c r="M25" s="18">
        <v>10</v>
      </c>
      <c r="N25" s="18">
        <v>4.6</v>
      </c>
      <c r="O25" s="18">
        <v>0.3</v>
      </c>
      <c r="P25" s="18">
        <v>0.6</v>
      </c>
      <c r="Q25" s="18">
        <v>0.6</v>
      </c>
      <c r="R25" s="18">
        <v>6</v>
      </c>
      <c r="S25" s="18"/>
      <c r="T25" s="18">
        <v>0.6</v>
      </c>
      <c r="U25" s="18">
        <v>0.5</v>
      </c>
      <c r="V25" s="18"/>
      <c r="W25" s="18"/>
      <c r="X25" s="18">
        <v>0.6</v>
      </c>
      <c r="Y25" s="18">
        <v>0.3</v>
      </c>
      <c r="Z25" s="18">
        <v>0.25</v>
      </c>
      <c r="AA25" s="18">
        <v>1.5</v>
      </c>
      <c r="AB25" s="18">
        <v>0.5</v>
      </c>
      <c r="AC25" s="18">
        <v>6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85.71</v>
      </c>
      <c r="E26" s="22">
        <v>44.62</v>
      </c>
      <c r="F26" s="22">
        <v>80</v>
      </c>
      <c r="G26" s="22">
        <v>665.16</v>
      </c>
      <c r="H26" s="22">
        <v>50</v>
      </c>
      <c r="I26" s="22">
        <v>60</v>
      </c>
      <c r="J26" s="22">
        <v>1093</v>
      </c>
      <c r="K26" s="22">
        <v>42</v>
      </c>
      <c r="L26" s="22">
        <v>63</v>
      </c>
      <c r="M26" s="22">
        <v>6.3</v>
      </c>
      <c r="N26" s="22">
        <v>285</v>
      </c>
      <c r="O26" s="22">
        <v>119</v>
      </c>
      <c r="P26" s="22">
        <v>21</v>
      </c>
      <c r="Q26" s="22">
        <v>25</v>
      </c>
      <c r="R26" s="22">
        <v>22</v>
      </c>
      <c r="S26" s="22"/>
      <c r="T26" s="22">
        <v>200</v>
      </c>
      <c r="U26" s="22">
        <v>18</v>
      </c>
      <c r="V26" s="22"/>
      <c r="W26" s="22"/>
      <c r="X26" s="22">
        <v>101</v>
      </c>
      <c r="Y26" s="22">
        <v>48</v>
      </c>
      <c r="Z26" s="22">
        <v>230</v>
      </c>
      <c r="AA26" s="22">
        <v>280</v>
      </c>
      <c r="AB26" s="22">
        <v>19</v>
      </c>
      <c r="AC26" s="22">
        <v>15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269.9865</v>
      </c>
      <c r="E27" s="22">
        <f t="shared" si="2"/>
        <v>174.01799999999997</v>
      </c>
      <c r="F27" s="22">
        <f t="shared" si="2"/>
        <v>1360</v>
      </c>
      <c r="G27" s="22">
        <f t="shared" si="2"/>
        <v>798.1919999999999</v>
      </c>
      <c r="H27" s="22">
        <f t="shared" si="2"/>
        <v>60</v>
      </c>
      <c r="I27" s="22">
        <f t="shared" si="2"/>
        <v>102</v>
      </c>
      <c r="J27" s="22">
        <f t="shared" si="2"/>
        <v>218.60000000000002</v>
      </c>
      <c r="K27" s="22">
        <f t="shared" si="2"/>
        <v>25.2</v>
      </c>
      <c r="L27" s="22">
        <f t="shared" si="2"/>
        <v>69.30000000000001</v>
      </c>
      <c r="M27" s="22">
        <f t="shared" si="2"/>
        <v>63</v>
      </c>
      <c r="N27" s="22">
        <f t="shared" si="2"/>
        <v>1311</v>
      </c>
      <c r="O27" s="22">
        <f t="shared" si="2"/>
        <v>35.699999999999996</v>
      </c>
      <c r="P27" s="22">
        <f t="shared" si="2"/>
        <v>12.6</v>
      </c>
      <c r="Q27" s="22">
        <f t="shared" si="2"/>
        <v>15</v>
      </c>
      <c r="R27" s="22">
        <f t="shared" si="2"/>
        <v>132</v>
      </c>
      <c r="S27" s="22"/>
      <c r="T27" s="22">
        <f>T26*T25</f>
        <v>120</v>
      </c>
      <c r="U27" s="22">
        <f>U26*U25</f>
        <v>9</v>
      </c>
      <c r="V27" s="22"/>
      <c r="W27" s="22"/>
      <c r="X27" s="22">
        <f aca="true" t="shared" si="3" ref="X27:AD27">X26*X25</f>
        <v>60.599999999999994</v>
      </c>
      <c r="Y27" s="22">
        <f t="shared" si="3"/>
        <v>14.399999999999999</v>
      </c>
      <c r="Z27" s="22">
        <f t="shared" si="3"/>
        <v>57.5</v>
      </c>
      <c r="AA27" s="22">
        <f t="shared" si="3"/>
        <v>420</v>
      </c>
      <c r="AB27" s="22">
        <f t="shared" si="3"/>
        <v>9.5</v>
      </c>
      <c r="AC27" s="22">
        <f t="shared" si="3"/>
        <v>90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95.22087719298246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5427.59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9" t="s">
        <v>162</v>
      </c>
      <c r="B1" s="49"/>
      <c r="C1" s="49"/>
      <c r="D1" s="49"/>
      <c r="E1" s="37">
        <v>71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/>
      <c r="N2" s="7" t="s">
        <v>84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E3" s="10"/>
    </row>
    <row r="4" spans="1:31" ht="18" customHeight="1">
      <c r="A4" s="50"/>
      <c r="B4" s="50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74</v>
      </c>
      <c r="U4" s="25" t="s">
        <v>33</v>
      </c>
      <c r="V4" s="25"/>
      <c r="W4" s="25"/>
      <c r="X4" s="14" t="s">
        <v>104</v>
      </c>
      <c r="Y4" s="14" t="s">
        <v>65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46" t="s">
        <v>1</v>
      </c>
      <c r="B5" s="17" t="s">
        <v>163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71</v>
      </c>
      <c r="C6" s="17" t="s">
        <v>165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78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46"/>
      <c r="B17" s="17" t="s">
        <v>164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73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166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5157.85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4">
        <v>43620</v>
      </c>
      <c r="B1" s="49"/>
      <c r="C1" s="49"/>
      <c r="D1" s="49"/>
      <c r="E1" s="29">
        <v>71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216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235</v>
      </c>
      <c r="U4" s="25" t="s">
        <v>66</v>
      </c>
      <c r="V4" s="25"/>
      <c r="W4" s="25"/>
      <c r="X4" s="14" t="s">
        <v>85</v>
      </c>
      <c r="Y4" s="14" t="s">
        <v>60</v>
      </c>
      <c r="Z4" s="14" t="s">
        <v>41</v>
      </c>
      <c r="AA4" s="14" t="s">
        <v>63</v>
      </c>
      <c r="AB4" s="14" t="s">
        <v>39</v>
      </c>
      <c r="AC4" s="14" t="s">
        <v>33</v>
      </c>
      <c r="AD4" s="14"/>
      <c r="AE4" s="3"/>
    </row>
    <row r="5" spans="1:31" ht="28.5" customHeight="1">
      <c r="A5" s="46" t="s">
        <v>1</v>
      </c>
      <c r="B5" s="17" t="s">
        <v>230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6"/>
      <c r="B6" s="17" t="s">
        <v>51</v>
      </c>
      <c r="C6" s="17" t="s">
        <v>234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85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231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6" t="s">
        <v>2</v>
      </c>
      <c r="B16" s="17" t="s">
        <v>232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46"/>
      <c r="B17" s="17" t="s">
        <v>233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46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46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46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46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47" t="s">
        <v>9</v>
      </c>
      <c r="B26" s="47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47" t="s">
        <v>10</v>
      </c>
      <c r="B27" s="47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5"/>
      <c r="Q29" s="45"/>
      <c r="R29" s="45"/>
      <c r="S29" s="45"/>
      <c r="T29" s="45"/>
      <c r="U29" s="48">
        <v>5761.16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9" t="s">
        <v>225</v>
      </c>
      <c r="B1" s="49"/>
      <c r="C1" s="49"/>
      <c r="D1" s="49"/>
      <c r="E1" s="30">
        <v>53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90</v>
      </c>
      <c r="L4" s="14" t="s">
        <v>40</v>
      </c>
      <c r="M4" s="14" t="s">
        <v>6</v>
      </c>
      <c r="N4" s="14" t="s">
        <v>63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69</v>
      </c>
      <c r="Z4" s="14" t="s">
        <v>65</v>
      </c>
      <c r="AA4" s="14"/>
      <c r="AB4" s="14"/>
      <c r="AC4" s="14"/>
      <c r="AD4" s="14"/>
      <c r="AE4" s="14"/>
      <c r="AF4" s="14"/>
    </row>
    <row r="5" spans="1:32" ht="28.5" customHeight="1">
      <c r="A5" s="46" t="s">
        <v>1</v>
      </c>
      <c r="B5" s="17" t="s">
        <v>111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46"/>
      <c r="B6" s="17" t="s">
        <v>102</v>
      </c>
      <c r="C6" s="17" t="s">
        <v>228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226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227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229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69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4054.2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9" t="s">
        <v>160</v>
      </c>
      <c r="B1" s="49"/>
      <c r="C1" s="49"/>
      <c r="D1" s="49"/>
      <c r="E1" s="37">
        <v>70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90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41</v>
      </c>
      <c r="V4" s="25"/>
      <c r="W4" s="25"/>
      <c r="X4" s="14" t="s">
        <v>4</v>
      </c>
      <c r="Y4" s="14" t="s">
        <v>161</v>
      </c>
      <c r="Z4" s="14" t="s">
        <v>39</v>
      </c>
      <c r="AA4" s="14" t="s">
        <v>104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156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72</v>
      </c>
      <c r="C6" s="17" t="s">
        <v>159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104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157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118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47" t="s">
        <v>10</v>
      </c>
      <c r="B27" s="47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5125.45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9" t="s">
        <v>152</v>
      </c>
      <c r="B1" s="49"/>
      <c r="C1" s="49"/>
      <c r="D1" s="49"/>
      <c r="E1" s="37">
        <v>65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69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104</v>
      </c>
      <c r="AA4" s="14"/>
      <c r="AB4" s="14"/>
      <c r="AC4" s="14"/>
      <c r="AD4" s="14"/>
      <c r="AE4" s="14"/>
    </row>
    <row r="5" spans="1:31" ht="28.5" customHeight="1">
      <c r="A5" s="46" t="s">
        <v>1</v>
      </c>
      <c r="B5" s="17" t="s">
        <v>153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72</v>
      </c>
      <c r="C6" s="17" t="s">
        <v>154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155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91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69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4795.25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9" t="s">
        <v>145</v>
      </c>
      <c r="B1" s="49"/>
      <c r="C1" s="49"/>
      <c r="D1" s="49"/>
      <c r="E1" s="31">
        <v>57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82</v>
      </c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90</v>
      </c>
      <c r="M4" s="14" t="s">
        <v>6</v>
      </c>
      <c r="N4" s="14" t="s">
        <v>74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151</v>
      </c>
      <c r="V4" s="25"/>
      <c r="W4" s="25"/>
      <c r="X4" s="14" t="s">
        <v>41</v>
      </c>
      <c r="Y4" s="14" t="s">
        <v>63</v>
      </c>
      <c r="Z4" s="14" t="s">
        <v>38</v>
      </c>
      <c r="AA4" s="14" t="s">
        <v>65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146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72</v>
      </c>
      <c r="C6" s="17" t="s">
        <v>150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65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148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92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95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4405.35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9" t="s">
        <v>144</v>
      </c>
      <c r="B1" s="49"/>
      <c r="C1" s="49"/>
      <c r="D1" s="49"/>
      <c r="E1" s="35">
        <v>80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104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46" t="s">
        <v>1</v>
      </c>
      <c r="B5" s="17" t="s">
        <v>140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102</v>
      </c>
      <c r="C6" s="17" t="s">
        <v>143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141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116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105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142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5312.1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9" t="s">
        <v>133</v>
      </c>
      <c r="B1" s="49"/>
      <c r="C1" s="49"/>
      <c r="D1" s="49"/>
      <c r="E1" s="42">
        <v>76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80</v>
      </c>
      <c r="H4" s="14" t="s">
        <v>58</v>
      </c>
      <c r="I4" s="14" t="s">
        <v>5</v>
      </c>
      <c r="J4" s="14" t="s">
        <v>4</v>
      </c>
      <c r="K4" s="14" t="s">
        <v>89</v>
      </c>
      <c r="L4" s="14" t="s">
        <v>23</v>
      </c>
      <c r="M4" s="14" t="s">
        <v>94</v>
      </c>
      <c r="N4" s="14" t="s">
        <v>16</v>
      </c>
      <c r="O4" s="14" t="s">
        <v>39</v>
      </c>
      <c r="P4" s="14" t="s">
        <v>90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63</v>
      </c>
      <c r="Z4" s="14" t="s">
        <v>38</v>
      </c>
      <c r="AA4" s="14" t="s">
        <v>104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46" t="s">
        <v>1</v>
      </c>
      <c r="B5" s="17" t="s">
        <v>113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6"/>
      <c r="B6" s="17" t="s">
        <v>134</v>
      </c>
      <c r="C6" s="17" t="s">
        <v>136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115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135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46"/>
      <c r="B17" s="17" t="s">
        <v>139</v>
      </c>
      <c r="C17" s="17" t="s">
        <v>107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46"/>
      <c r="B18" s="17" t="s">
        <v>46</v>
      </c>
      <c r="C18" s="17" t="s">
        <v>137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93</v>
      </c>
      <c r="C20" s="20" t="s">
        <v>138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4986.7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9" t="s">
        <v>129</v>
      </c>
      <c r="B1" s="49"/>
      <c r="C1" s="49"/>
      <c r="D1" s="49"/>
      <c r="E1" s="33">
        <v>66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2" ht="18" customHeight="1">
      <c r="A4" s="50"/>
      <c r="B4" s="50"/>
      <c r="C4" s="8" t="s">
        <v>47</v>
      </c>
      <c r="D4" s="14" t="s">
        <v>106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90</v>
      </c>
      <c r="N4" s="14" t="s">
        <v>61</v>
      </c>
      <c r="O4" s="14" t="s">
        <v>104</v>
      </c>
      <c r="P4" s="14" t="s">
        <v>42</v>
      </c>
      <c r="Q4" s="14" t="s">
        <v>33</v>
      </c>
      <c r="R4" s="25" t="s">
        <v>96</v>
      </c>
      <c r="S4" s="25"/>
      <c r="T4" s="25" t="s">
        <v>38</v>
      </c>
      <c r="U4" s="25" t="s">
        <v>56</v>
      </c>
      <c r="V4" s="25"/>
      <c r="W4" s="25"/>
      <c r="X4" s="14" t="s">
        <v>63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46" t="s">
        <v>1</v>
      </c>
      <c r="B5" s="17" t="s">
        <v>87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46"/>
      <c r="B6" s="17" t="s">
        <v>72</v>
      </c>
      <c r="C6" s="17" t="s">
        <v>132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130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86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46"/>
      <c r="B17" s="17" t="s">
        <v>101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131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5182.15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9" t="s">
        <v>124</v>
      </c>
      <c r="B1" s="49"/>
      <c r="C1" s="49"/>
      <c r="D1" s="49"/>
      <c r="E1" s="41">
        <v>63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90</v>
      </c>
      <c r="M4" s="14" t="s">
        <v>6</v>
      </c>
      <c r="N4" s="14" t="s">
        <v>36</v>
      </c>
      <c r="O4" s="14" t="s">
        <v>63</v>
      </c>
      <c r="P4" s="14" t="s">
        <v>15</v>
      </c>
      <c r="Q4" s="14" t="s">
        <v>67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65</v>
      </c>
      <c r="AB4" s="14" t="s">
        <v>41</v>
      </c>
      <c r="AC4" s="14" t="s">
        <v>38</v>
      </c>
      <c r="AD4" s="14" t="s">
        <v>128</v>
      </c>
      <c r="AE4" s="14"/>
    </row>
    <row r="5" spans="1:31" ht="28.5" customHeight="1">
      <c r="A5" s="46" t="s">
        <v>1</v>
      </c>
      <c r="B5" s="17" t="s">
        <v>125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102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78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46"/>
      <c r="B17" s="17" t="s">
        <v>127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110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 t="s">
        <v>62</v>
      </c>
      <c r="C22" s="21" t="s">
        <v>110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 t="s">
        <v>128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5651.6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2022-12-22T06:18:12Z</cp:lastPrinted>
  <dcterms:created xsi:type="dcterms:W3CDTF">2010-10-01T16:31:27Z</dcterms:created>
  <dcterms:modified xsi:type="dcterms:W3CDTF">2022-12-22T06:19:41Z</dcterms:modified>
  <cp:category/>
  <cp:version/>
  <cp:contentType/>
  <cp:contentStatus/>
</cp:coreProperties>
</file>